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mpl\OneDrive\Desktop\Lake Acres Stuff\"/>
    </mc:Choice>
  </mc:AlternateContent>
  <xr:revisionPtr revIDLastSave="0" documentId="13_ncr:1_{21C67C27-70D8-4190-A584-8DE351E1B337}" xr6:coauthVersionLast="47" xr6:coauthVersionMax="47" xr10:uidLastSave="{00000000-0000-0000-0000-000000000000}"/>
  <bookViews>
    <workbookView xWindow="1485" yWindow="1665" windowWidth="21735" windowHeight="13350" tabRatio="595" xr2:uid="{340A0FDF-8EE7-4425-83D7-7332033C8282}"/>
  </bookViews>
  <sheets>
    <sheet name="Sheet1" sheetId="1" r:id="rId1"/>
  </sheets>
  <definedNames>
    <definedName name="_xlnm.Print_Area" localSheetId="0">Sheet1!$A$1:$H$38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H6" i="1"/>
  <c r="E14" i="1"/>
  <c r="H14" i="1" l="1"/>
  <c r="H33" i="1"/>
  <c r="H34" i="1" s="1"/>
  <c r="H37" i="1" l="1"/>
</calcChain>
</file>

<file path=xl/sharedStrings.xml><?xml version="1.0" encoding="utf-8"?>
<sst xmlns="http://schemas.openxmlformats.org/spreadsheetml/2006/main" count="36" uniqueCount="32">
  <si>
    <r>
      <t>CD</t>
    </r>
    <r>
      <rPr>
        <sz val="11"/>
        <color theme="1"/>
        <rFont val="Calibri"/>
        <family val="1"/>
        <charset val="1"/>
        <scheme val="minor"/>
      </rPr>
      <t xml:space="preserve">	</t>
    </r>
  </si>
  <si>
    <t xml:space="preserve">									      			    </t>
  </si>
  <si>
    <t> </t>
  </si>
  <si>
    <t>TOTAL</t>
  </si>
  <si>
    <t>INCOME</t>
  </si>
  <si>
    <t>TOTAL INCOME</t>
  </si>
  <si>
    <t>BALANCE</t>
  </si>
  <si>
    <t xml:space="preserve">								</t>
  </si>
  <si>
    <t>EXPENSES</t>
  </si>
  <si>
    <t xml:space="preserve">	Electricity-Pavilion </t>
  </si>
  <si>
    <t xml:space="preserve">	General Exenses</t>
  </si>
  <si>
    <t>Postage</t>
  </si>
  <si>
    <t>Web Site &amp; Computer</t>
  </si>
  <si>
    <t>Insurance</t>
  </si>
  <si>
    <t>State Fees</t>
  </si>
  <si>
    <t>Legal Fees</t>
  </si>
  <si>
    <t xml:space="preserve">TOTAL EXPENSES </t>
  </si>
  <si>
    <t xml:space="preserve">ENDING BALANCE 									       							    	</t>
  </si>
  <si>
    <t>Checking</t>
  </si>
  <si>
    <t>CD</t>
  </si>
  <si>
    <t xml:space="preserve"> </t>
  </si>
  <si>
    <t>Lot Fees</t>
  </si>
  <si>
    <t>Stamps.com</t>
  </si>
  <si>
    <t xml:space="preserve">CD interest	</t>
  </si>
  <si>
    <t>PO Box</t>
  </si>
  <si>
    <t xml:space="preserve">	Landscaping/Pavilion Maintenance</t>
  </si>
  <si>
    <t xml:space="preserve">	HOA Packets</t>
  </si>
  <si>
    <t>Legal Fee Compensation</t>
  </si>
  <si>
    <t>Storage Space</t>
  </si>
  <si>
    <t>Facility Rental</t>
  </si>
  <si>
    <t>CHECKING BEGINNING BALANCE</t>
  </si>
  <si>
    <t>PROPOSED BUDGET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</si>
</sst>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1"/>
      <charset val="1"/>
      <scheme val="minor"/>
    </font>
    <font>
      <sz val="11"/>
      <color theme="1"/>
      <name val="Calibri"/>
      <family val="1"/>
      <charset val="1"/>
      <scheme val="minor"/>
    </font>
    <font>
      <sz val="12"/>
      <color theme="1"/>
      <name val="Calibri"/>
      <family val="1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/>
    <xf numFmtId="0" fontId="6" fillId="0" borderId="0" xfId="0" applyFont="1" applyAlignment="1">
      <alignment wrapText="1"/>
    </xf>
    <xf numFmtId="164" fontId="0" fillId="0" borderId="0" xfId="0" applyNumberForma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A404-AA07-48A9-8A6C-E789E64B38DF}">
  <sheetPr>
    <pageSetUpPr fitToPage="1"/>
  </sheetPr>
  <dimension ref="A1:Q38"/>
  <sheetViews>
    <sheetView tabSelected="1" workbookViewId="0">
      <selection activeCell="F29" sqref="F29"/>
    </sheetView>
  </sheetViews>
  <sheetFormatPr defaultRowHeight="15" x14ac:dyDescent="0.25"/>
  <cols>
    <col min="1" max="1" width="45.7109375" bestFit="1" customWidth="1"/>
    <col min="5" max="5" width="10.85546875" style="6" bestFit="1" customWidth="1"/>
    <col min="6" max="6" width="9.140625" style="6" customWidth="1"/>
    <col min="7" max="7" width="9.28515625" style="6" bestFit="1" customWidth="1"/>
    <col min="8" max="8" width="10.140625" style="6" bestFit="1" customWidth="1"/>
    <col min="10" max="11" width="10.85546875" bestFit="1" customWidth="1"/>
    <col min="12" max="12" width="14.7109375" customWidth="1"/>
  </cols>
  <sheetData>
    <row r="1" spans="1:13" ht="26.25" x14ac:dyDescent="0.4">
      <c r="A1" s="7" t="s">
        <v>31</v>
      </c>
    </row>
    <row r="2" spans="1:13" ht="15.75" customHeight="1" x14ac:dyDescent="0.25">
      <c r="A2" s="1" t="s">
        <v>30</v>
      </c>
      <c r="F2" s="6">
        <v>3236.05</v>
      </c>
      <c r="L2" s="6"/>
    </row>
    <row r="3" spans="1:13" ht="15.75" customHeight="1" x14ac:dyDescent="0.25">
      <c r="A3" s="1" t="s">
        <v>0</v>
      </c>
      <c r="F3" s="6">
        <v>8981.92</v>
      </c>
      <c r="I3" s="6"/>
      <c r="J3" s="6"/>
      <c r="L3" s="6"/>
    </row>
    <row r="4" spans="1:13" ht="15.75" customHeight="1" x14ac:dyDescent="0.25">
      <c r="A4" s="1" t="s">
        <v>1</v>
      </c>
    </row>
    <row r="5" spans="1:13" ht="15.75" customHeight="1" x14ac:dyDescent="0.25">
      <c r="A5" s="2" t="s">
        <v>2</v>
      </c>
    </row>
    <row r="6" spans="1:13" ht="15.75" customHeight="1" x14ac:dyDescent="0.25">
      <c r="A6" s="1" t="s">
        <v>3</v>
      </c>
      <c r="H6" s="6">
        <f>SUM(F2,F3)</f>
        <v>12217.970000000001</v>
      </c>
    </row>
    <row r="7" spans="1:13" ht="15.75" customHeight="1" x14ac:dyDescent="0.25">
      <c r="A7" s="1" t="s">
        <v>2</v>
      </c>
    </row>
    <row r="8" spans="1:13" ht="15.75" customHeight="1" x14ac:dyDescent="0.25">
      <c r="A8" s="1" t="s">
        <v>4</v>
      </c>
    </row>
    <row r="9" spans="1:13" ht="15.75" customHeight="1" x14ac:dyDescent="0.25">
      <c r="A9" s="2" t="s">
        <v>26</v>
      </c>
      <c r="E9" s="6">
        <v>500</v>
      </c>
      <c r="I9" s="6"/>
      <c r="M9" s="6"/>
    </row>
    <row r="10" spans="1:13" ht="15.75" customHeight="1" x14ac:dyDescent="0.25">
      <c r="A10" s="2" t="s">
        <v>21</v>
      </c>
      <c r="E10" s="6">
        <v>3275</v>
      </c>
      <c r="I10" s="6"/>
      <c r="J10" s="6"/>
      <c r="K10" s="6"/>
      <c r="L10" s="6"/>
      <c r="M10" s="6"/>
    </row>
    <row r="11" spans="1:13" ht="15.75" customHeight="1" x14ac:dyDescent="0.25">
      <c r="A11" s="5" t="s">
        <v>23</v>
      </c>
      <c r="E11" s="6">
        <v>2</v>
      </c>
      <c r="K11" s="6"/>
      <c r="L11" s="6"/>
    </row>
    <row r="12" spans="1:13" ht="15.75" customHeight="1" x14ac:dyDescent="0.25">
      <c r="A12" s="5" t="s">
        <v>27</v>
      </c>
      <c r="K12" s="6"/>
      <c r="L12" s="6"/>
    </row>
    <row r="13" spans="1:13" ht="15.75" customHeight="1" x14ac:dyDescent="0.25">
      <c r="A13" s="5"/>
    </row>
    <row r="14" spans="1:13" ht="15.75" customHeight="1" x14ac:dyDescent="0.25">
      <c r="A14" s="1" t="s">
        <v>5</v>
      </c>
      <c r="E14" s="6">
        <f>SUM(E9:E13)</f>
        <v>3777</v>
      </c>
      <c r="H14" s="6">
        <f>SUM(H6,E14)</f>
        <v>15994.970000000001</v>
      </c>
    </row>
    <row r="15" spans="1:13" ht="15.75" customHeight="1" x14ac:dyDescent="0.25">
      <c r="A15" s="2" t="s">
        <v>2</v>
      </c>
    </row>
    <row r="16" spans="1:13" ht="15.75" customHeight="1" x14ac:dyDescent="0.25">
      <c r="A16" s="3" t="s">
        <v>6</v>
      </c>
      <c r="L16" s="6"/>
    </row>
    <row r="17" spans="1:17" ht="15.75" customHeight="1" x14ac:dyDescent="0.25">
      <c r="A17" s="2" t="s">
        <v>7</v>
      </c>
      <c r="Q17" s="6"/>
    </row>
    <row r="18" spans="1:17" ht="15.75" customHeight="1" x14ac:dyDescent="0.25">
      <c r="A18" s="1" t="s">
        <v>8</v>
      </c>
    </row>
    <row r="19" spans="1:17" ht="15.75" customHeight="1" x14ac:dyDescent="0.25">
      <c r="A19" s="2" t="s">
        <v>9</v>
      </c>
      <c r="F19" s="6">
        <v>193.2</v>
      </c>
      <c r="I19" s="6"/>
      <c r="J19" s="6"/>
      <c r="K19" s="6"/>
      <c r="L19" s="6"/>
      <c r="M19" s="6"/>
      <c r="N19" s="6"/>
    </row>
    <row r="20" spans="1:17" ht="15.75" customHeight="1" x14ac:dyDescent="0.25">
      <c r="A20" s="2" t="s">
        <v>10</v>
      </c>
      <c r="F20" s="6">
        <v>1500</v>
      </c>
      <c r="I20" s="6"/>
      <c r="J20" s="6"/>
      <c r="K20" s="6"/>
      <c r="L20" s="6"/>
      <c r="M20" s="6"/>
      <c r="N20" s="6"/>
    </row>
    <row r="21" spans="1:17" ht="15.75" customHeight="1" x14ac:dyDescent="0.25">
      <c r="A21" s="2" t="s">
        <v>25</v>
      </c>
      <c r="F21" s="6">
        <v>1350</v>
      </c>
      <c r="I21" s="6"/>
      <c r="J21" s="6"/>
      <c r="K21" s="6"/>
      <c r="L21" s="6"/>
      <c r="M21" s="6"/>
    </row>
    <row r="22" spans="1:17" ht="15.75" customHeight="1" x14ac:dyDescent="0.25">
      <c r="A22" s="2" t="s">
        <v>29</v>
      </c>
      <c r="F22" s="6">
        <v>80</v>
      </c>
      <c r="K22" s="6"/>
      <c r="L22" s="6"/>
      <c r="M22" s="6"/>
    </row>
    <row r="23" spans="1:17" ht="15.75" customHeight="1" x14ac:dyDescent="0.25">
      <c r="A23" s="2" t="s">
        <v>11</v>
      </c>
      <c r="F23" s="6">
        <v>250</v>
      </c>
      <c r="J23" s="6"/>
      <c r="K23" s="6"/>
      <c r="O23" s="6"/>
    </row>
    <row r="24" spans="1:17" ht="15.75" customHeight="1" x14ac:dyDescent="0.25">
      <c r="A24" s="2" t="s">
        <v>12</v>
      </c>
      <c r="F24" s="6">
        <v>300</v>
      </c>
      <c r="I24" s="6"/>
      <c r="J24" s="6"/>
      <c r="K24" s="6"/>
      <c r="L24" s="6"/>
      <c r="M24" s="6"/>
      <c r="N24" s="6"/>
    </row>
    <row r="25" spans="1:17" ht="15.75" customHeight="1" x14ac:dyDescent="0.25">
      <c r="A25" s="2" t="s">
        <v>13</v>
      </c>
      <c r="F25" s="6">
        <v>578</v>
      </c>
      <c r="J25" s="6"/>
    </row>
    <row r="26" spans="1:17" ht="15.75" customHeight="1" x14ac:dyDescent="0.25">
      <c r="A26" s="2" t="s">
        <v>14</v>
      </c>
      <c r="F26" s="6">
        <v>105</v>
      </c>
    </row>
    <row r="27" spans="1:17" ht="15.75" customHeight="1" x14ac:dyDescent="0.25">
      <c r="A27" s="2" t="s">
        <v>24</v>
      </c>
      <c r="F27" s="6">
        <v>70</v>
      </c>
    </row>
    <row r="28" spans="1:17" ht="15.75" customHeight="1" x14ac:dyDescent="0.25">
      <c r="A28" s="2" t="s">
        <v>15</v>
      </c>
    </row>
    <row r="29" spans="1:17" ht="15.75" customHeight="1" x14ac:dyDescent="0.25">
      <c r="A29" s="2" t="s">
        <v>22</v>
      </c>
      <c r="F29" s="6">
        <v>239.88</v>
      </c>
      <c r="I29" s="6"/>
      <c r="J29" s="6"/>
      <c r="K29" s="6"/>
      <c r="L29" s="6"/>
    </row>
    <row r="30" spans="1:17" ht="15.75" customHeight="1" x14ac:dyDescent="0.25">
      <c r="A30" s="2" t="s">
        <v>28</v>
      </c>
      <c r="F30" s="6">
        <v>648</v>
      </c>
      <c r="I30" s="6"/>
      <c r="J30" s="6"/>
    </row>
    <row r="31" spans="1:17" ht="15.75" customHeight="1" x14ac:dyDescent="0.25">
      <c r="A31" s="1" t="s">
        <v>16</v>
      </c>
      <c r="F31" s="6">
        <f>SUM(F19:F30)</f>
        <v>5314.08</v>
      </c>
    </row>
    <row r="32" spans="1:17" ht="15.75" customHeight="1" x14ac:dyDescent="0.25">
      <c r="A32" s="2" t="s">
        <v>2</v>
      </c>
    </row>
    <row r="33" spans="1:16" ht="15.75" customHeight="1" x14ac:dyDescent="0.25">
      <c r="A33" s="1" t="s">
        <v>17</v>
      </c>
      <c r="H33" s="6">
        <f>SUM(H14,-F31)</f>
        <v>10680.890000000001</v>
      </c>
      <c r="J33" s="6"/>
      <c r="K33" s="6"/>
      <c r="L33" s="6"/>
      <c r="M33" s="6"/>
      <c r="O33" s="6"/>
    </row>
    <row r="34" spans="1:16" ht="15.75" customHeight="1" x14ac:dyDescent="0.25">
      <c r="A34" s="1" t="s">
        <v>18</v>
      </c>
      <c r="H34" s="6">
        <f>SUM(H33,-H35)</f>
        <v>1698.0800000000017</v>
      </c>
      <c r="K34" s="6"/>
      <c r="L34" s="6"/>
      <c r="O34" s="6"/>
    </row>
    <row r="35" spans="1:16" ht="15.75" customHeight="1" x14ac:dyDescent="0.25">
      <c r="A35" s="1" t="s">
        <v>19</v>
      </c>
      <c r="H35" s="6">
        <v>8982.81</v>
      </c>
      <c r="J35" s="6"/>
      <c r="K35" s="6"/>
      <c r="L35" s="6"/>
      <c r="P35" s="6"/>
    </row>
    <row r="36" spans="1:16" ht="15.75" customHeight="1" x14ac:dyDescent="0.25">
      <c r="A36" s="2" t="s">
        <v>20</v>
      </c>
      <c r="H36" s="6" t="s">
        <v>20</v>
      </c>
      <c r="L36" s="6"/>
    </row>
    <row r="37" spans="1:16" ht="15.75" customHeight="1" x14ac:dyDescent="0.25">
      <c r="A37" s="4"/>
      <c r="H37" s="6">
        <f>SUM(H34,H35)</f>
        <v>10680.890000000001</v>
      </c>
      <c r="J37" s="6"/>
      <c r="K37" s="6"/>
      <c r="L37" s="6"/>
    </row>
    <row r="38" spans="1:16" x14ac:dyDescent="0.25">
      <c r="A38" s="4"/>
      <c r="K38" s="6"/>
    </row>
  </sheetData>
  <pageMargins left="0.7" right="0.7" top="0.75" bottom="0.75" header="0.3" footer="0.3"/>
  <pageSetup scale="8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Lear</dc:creator>
  <cp:lastModifiedBy>Edwin Lear</cp:lastModifiedBy>
  <cp:lastPrinted>2024-02-26T13:22:00Z</cp:lastPrinted>
  <dcterms:created xsi:type="dcterms:W3CDTF">2018-01-04T13:36:10Z</dcterms:created>
  <dcterms:modified xsi:type="dcterms:W3CDTF">2024-02-26T13:22:44Z</dcterms:modified>
</cp:coreProperties>
</file>